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My PC (DESKTOP-OFS36Q0)\Desktop\Combined November 2020\"/>
    </mc:Choice>
  </mc:AlternateContent>
  <xr:revisionPtr revIDLastSave="0" documentId="8_{E07CE339-8961-41BF-A3EC-7B4E08E7F269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I99" i="1"/>
</calcChain>
</file>

<file path=xl/sharedStrings.xml><?xml version="1.0" encoding="utf-8"?>
<sst xmlns="http://schemas.openxmlformats.org/spreadsheetml/2006/main" count="201" uniqueCount="100">
  <si>
    <t xml:space="preserve">   B.F.</t>
  </si>
  <si>
    <t>BACS</t>
  </si>
  <si>
    <t>1st Payment PRECEPT</t>
  </si>
  <si>
    <t xml:space="preserve">               £</t>
  </si>
  <si>
    <t>2nd Payment PRECEPT</t>
  </si>
  <si>
    <t>(Mr B Summerfield)</t>
  </si>
  <si>
    <t>Salary</t>
  </si>
  <si>
    <t>D/D</t>
  </si>
  <si>
    <t>Website</t>
  </si>
  <si>
    <t>Community Account</t>
  </si>
  <si>
    <t xml:space="preserve">           Description</t>
  </si>
  <si>
    <t xml:space="preserve">    TOTAL</t>
  </si>
  <si>
    <t xml:space="preserve">            Description</t>
  </si>
  <si>
    <t xml:space="preserve">   Vat</t>
  </si>
  <si>
    <t xml:space="preserve">      Nett</t>
  </si>
  <si>
    <t>Community Account:</t>
  </si>
  <si>
    <t xml:space="preserve"> </t>
  </si>
  <si>
    <t xml:space="preserve">                                                                                  </t>
  </si>
  <si>
    <t>Npower</t>
  </si>
  <si>
    <t>Energy</t>
  </si>
  <si>
    <t>SUB:</t>
  </si>
  <si>
    <t>.</t>
  </si>
  <si>
    <t>….................</t>
  </si>
  <si>
    <t>STD/ORD</t>
  </si>
  <si>
    <t>APRIL</t>
  </si>
  <si>
    <t xml:space="preserve">XPV126000107109    </t>
  </si>
  <si>
    <r>
      <t xml:space="preserve">Sutton Parish Council                                 </t>
    </r>
    <r>
      <rPr>
        <b/>
        <sz val="20"/>
        <rFont val="Calibri"/>
        <family val="2"/>
      </rPr>
      <t>2023-2024</t>
    </r>
  </si>
  <si>
    <t>Metro Account</t>
  </si>
  <si>
    <t>MAY</t>
  </si>
  <si>
    <t>JULY</t>
  </si>
  <si>
    <t>AUGUST</t>
  </si>
  <si>
    <t xml:space="preserve"> Cheque</t>
  </si>
  <si>
    <t>JUNE</t>
  </si>
  <si>
    <t>Payment</t>
  </si>
  <si>
    <t xml:space="preserve">       Date</t>
  </si>
  <si>
    <t xml:space="preserve">   INCOME                                                                2020-2021.</t>
  </si>
  <si>
    <t>EALC</t>
  </si>
  <si>
    <t>Gallagher</t>
  </si>
  <si>
    <t>Annual Insurance 24-25</t>
  </si>
  <si>
    <t>RCCE</t>
  </si>
  <si>
    <t>Annual subscriprtion</t>
  </si>
  <si>
    <t>HMRC</t>
  </si>
  <si>
    <t>B Summerfield/1&amp;1</t>
  </si>
  <si>
    <t>Mr R Gaylor/RBL</t>
  </si>
  <si>
    <t>Remembrance wreath</t>
  </si>
  <si>
    <t>SEPTEMBER</t>
  </si>
  <si>
    <t>OCTOBER</t>
  </si>
  <si>
    <t>DECEMBER</t>
  </si>
  <si>
    <t>NOVEMBER</t>
  </si>
  <si>
    <t>Office Use 23/24</t>
  </si>
  <si>
    <t>Fuel use 23/24</t>
  </si>
  <si>
    <t>B Summerfield</t>
  </si>
  <si>
    <t>Back Pay</t>
  </si>
  <si>
    <t>JANUARY</t>
  </si>
  <si>
    <t>FEBRUARY</t>
  </si>
  <si>
    <t>MARCH</t>
  </si>
  <si>
    <t>BANK STATEMENT 31/03/2025</t>
  </si>
  <si>
    <t>Line Transfer</t>
  </si>
  <si>
    <t>J Watson</t>
  </si>
  <si>
    <t>Internal Audit 2025-26</t>
  </si>
  <si>
    <t>B Summerfield Ionos 1&amp;1</t>
  </si>
  <si>
    <t>Ionos 1&amp;1</t>
  </si>
  <si>
    <t>B Summerfield/ICO</t>
  </si>
  <si>
    <t>Data Protection</t>
  </si>
  <si>
    <t>Subscription</t>
  </si>
  <si>
    <t>Cancelled</t>
  </si>
  <si>
    <t>B Summerfield/HMRC</t>
  </si>
  <si>
    <t>PAYE-RTI 1st Quarter 25-26</t>
  </si>
  <si>
    <t>Mr R Pitts</t>
  </si>
  <si>
    <t>53B</t>
  </si>
  <si>
    <t>55B</t>
  </si>
  <si>
    <t>PAYE-RTI 2nd Quarter 25-26</t>
  </si>
  <si>
    <t>60B</t>
  </si>
  <si>
    <t>51B</t>
  </si>
  <si>
    <t>49B</t>
  </si>
  <si>
    <t>Transfer</t>
  </si>
  <si>
    <t>Salary correction</t>
  </si>
  <si>
    <t>Ionos</t>
  </si>
  <si>
    <t>PAYE-RTI</t>
  </si>
  <si>
    <t>Late Payment</t>
  </si>
  <si>
    <t xml:space="preserve">PAYE-RTI </t>
  </si>
  <si>
    <t>3rd Quarter 25-26</t>
  </si>
  <si>
    <t>Green Maintenance</t>
  </si>
  <si>
    <t>63B</t>
  </si>
  <si>
    <t>64B</t>
  </si>
  <si>
    <t>66B</t>
  </si>
  <si>
    <t>Donation</t>
  </si>
  <si>
    <r>
      <t>Transfers</t>
    </r>
    <r>
      <rPr>
        <sz val="12"/>
        <color rgb="FF000000"/>
        <rFont val="Calibri"/>
        <family val="2"/>
      </rPr>
      <t>:</t>
    </r>
  </si>
  <si>
    <t>Essex Air Ambulance</t>
  </si>
  <si>
    <t>4th Quarter 25-26</t>
  </si>
  <si>
    <t>ICO</t>
  </si>
  <si>
    <t>Data  Protection</t>
  </si>
  <si>
    <t>Transfer:</t>
  </si>
  <si>
    <t>(u/p £110)</t>
  </si>
  <si>
    <t xml:space="preserve">HMRC PAYE-RTI   </t>
  </si>
  <si>
    <t>Parish Online</t>
  </si>
  <si>
    <t>Metro fee</t>
  </si>
  <si>
    <t>.....................</t>
  </si>
  <si>
    <t>EXPENDITURE:</t>
  </si>
  <si>
    <t>BANK STATEMENT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</si>
</sst>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0.000"/>
  </numFmts>
  <fonts count="33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4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u/>
      <sz val="11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2"/>
      <color rgb="FF000000"/>
      <name val="Calibri"/>
      <family val="2"/>
    </font>
    <font>
      <sz val="11"/>
      <color rgb="FF0070C0"/>
      <name val="Calibri"/>
      <family val="2"/>
    </font>
    <font>
      <b/>
      <sz val="12"/>
      <color rgb="FF000000"/>
      <name val="Calibri"/>
      <family val="2"/>
    </font>
    <font>
      <b/>
      <sz val="20"/>
      <name val="Calibri"/>
      <family val="2"/>
    </font>
    <font>
      <sz val="20"/>
      <color rgb="FF000000"/>
      <name val="Calibri"/>
      <family val="2"/>
    </font>
    <font>
      <b/>
      <u/>
      <sz val="12"/>
      <name val="Calibri"/>
      <family val="2"/>
    </font>
    <font>
      <sz val="14"/>
      <name val="Calibri"/>
      <family val="2"/>
    </font>
    <font>
      <sz val="12"/>
      <color rgb="FF0070C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u/>
      <sz val="14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00"/>
      <name val="Calibri"/>
      <family val="2"/>
    </font>
    <font>
      <u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14" fontId="6" fillId="0" borderId="0" xfId="0" applyNumberFormat="1" applyFont="1"/>
    <xf numFmtId="0" fontId="17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15" fillId="0" borderId="0" xfId="0" applyFont="1"/>
    <xf numFmtId="0" fontId="9" fillId="0" borderId="0" xfId="0" applyFont="1"/>
    <xf numFmtId="0" fontId="7" fillId="0" borderId="0" xfId="0" applyFont="1"/>
    <xf numFmtId="4" fontId="15" fillId="0" borderId="0" xfId="0" applyNumberFormat="1" applyFont="1"/>
    <xf numFmtId="0" fontId="13" fillId="0" borderId="0" xfId="0" applyFont="1"/>
    <xf numFmtId="0" fontId="12" fillId="0" borderId="0" xfId="0" applyFont="1"/>
    <xf numFmtId="0" fontId="20" fillId="0" borderId="0" xfId="0" applyFont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0" fontId="10" fillId="0" borderId="0" xfId="0" applyFont="1"/>
    <xf numFmtId="2" fontId="12" fillId="0" borderId="0" xfId="0" applyNumberFormat="1" applyFont="1"/>
    <xf numFmtId="0" fontId="2" fillId="0" borderId="0" xfId="0" applyFont="1" applyAlignment="1">
      <alignment vertical="center"/>
    </xf>
    <xf numFmtId="2" fontId="15" fillId="0" borderId="0" xfId="0" applyNumberFormat="1" applyFont="1"/>
    <xf numFmtId="2" fontId="14" fillId="0" borderId="0" xfId="0" applyNumberFormat="1" applyFont="1"/>
    <xf numFmtId="0" fontId="18" fillId="0" borderId="0" xfId="0" applyFont="1"/>
    <xf numFmtId="0" fontId="11" fillId="0" borderId="0" xfId="0" applyFont="1"/>
    <xf numFmtId="0" fontId="8" fillId="0" borderId="0" xfId="0" applyFont="1" applyAlignment="1">
      <alignment vertical="center"/>
    </xf>
    <xf numFmtId="2" fontId="8" fillId="0" borderId="0" xfId="0" applyNumberFormat="1" applyFont="1"/>
    <xf numFmtId="14" fontId="0" fillId="0" borderId="0" xfId="0" applyNumberFormat="1"/>
    <xf numFmtId="0" fontId="23" fillId="0" borderId="0" xfId="0" applyFont="1"/>
    <xf numFmtId="0" fontId="16" fillId="0" borderId="0" xfId="0" applyFont="1"/>
    <xf numFmtId="14" fontId="16" fillId="0" borderId="0" xfId="0" applyNumberFormat="1" applyFont="1"/>
    <xf numFmtId="0" fontId="21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7" fillId="0" borderId="0" xfId="0" applyNumberFormat="1" applyFont="1"/>
    <xf numFmtId="2" fontId="28" fillId="0" borderId="0" xfId="0" applyNumberFormat="1" applyFont="1"/>
    <xf numFmtId="2" fontId="26" fillId="0" borderId="0" xfId="0" applyNumberFormat="1" applyFont="1"/>
    <xf numFmtId="8" fontId="26" fillId="0" borderId="0" xfId="0" applyNumberFormat="1" applyFont="1"/>
    <xf numFmtId="0" fontId="29" fillId="0" borderId="0" xfId="0" applyFont="1"/>
    <xf numFmtId="0" fontId="30" fillId="0" borderId="0" xfId="0" applyFont="1"/>
    <xf numFmtId="2" fontId="5" fillId="0" borderId="0" xfId="0" applyNumberFormat="1" applyFont="1"/>
    <xf numFmtId="0" fontId="3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164" fontId="6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  <xf numFmtId="2" fontId="6" fillId="0" borderId="0" xfId="0" applyNumberFormat="1" applyFont="1"/>
    <xf numFmtId="2" fontId="11" fillId="0" borderId="0" xfId="0" applyNumberFormat="1" applyFont="1"/>
    <xf numFmtId="2" fontId="22" fillId="0" borderId="0" xfId="0" applyNumberFormat="1" applyFont="1"/>
    <xf numFmtId="0" fontId="22" fillId="0" borderId="0" xfId="0" applyFont="1"/>
    <xf numFmtId="2" fontId="32" fillId="0" borderId="0" xfId="0" applyNumberFormat="1" applyFont="1"/>
    <xf numFmtId="2" fontId="22" fillId="0" borderId="0" xfId="0" applyNumberFormat="1" applyFont="1" applyAlignment="1">
      <alignment vertical="center"/>
    </xf>
    <xf numFmtId="2" fontId="3" fillId="0" borderId="0" xfId="0" applyNumberFormat="1" applyFont="1"/>
    <xf numFmtId="0" fontId="14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abSelected="1" topLeftCell="A87" workbookViewId="0">
      <selection activeCell="L70" sqref="L70"/>
    </sheetView>
  </sheetViews>
  <sheetFormatPr defaultRowHeight="14.4" x14ac:dyDescent="0.3"/>
  <cols>
    <col min="1" max="1" width="12.44140625" customWidth="1"/>
    <col min="2" max="2" width="14.5546875" customWidth="1"/>
    <col min="3" max="3" width="28.109375" customWidth="1"/>
    <col min="4" max="4" width="31.77734375" customWidth="1"/>
    <col min="5" max="5" width="11.88671875" customWidth="1"/>
    <col min="6" max="6" width="8.33203125" customWidth="1"/>
    <col min="7" max="7" width="11.77734375" customWidth="1"/>
    <col min="8" max="8" width="12" customWidth="1"/>
    <col min="9" max="9" width="14.5546875" customWidth="1"/>
    <col min="10" max="10" width="12" customWidth="1"/>
    <col min="11" max="11" width="11" bestFit="1" customWidth="1"/>
    <col min="12" max="12" width="11.44140625" customWidth="1"/>
    <col min="13" max="13" width="9.44140625" customWidth="1"/>
    <col min="14" max="14" width="10.5546875" customWidth="1"/>
  </cols>
  <sheetData>
    <row r="1" spans="1:14" ht="25.8" x14ac:dyDescent="0.5">
      <c r="A1" s="4" t="s">
        <v>26</v>
      </c>
      <c r="B1" s="4"/>
      <c r="C1" s="4" t="s">
        <v>27</v>
      </c>
      <c r="D1" s="4" t="s">
        <v>25</v>
      </c>
      <c r="E1" s="1"/>
      <c r="F1" s="1"/>
      <c r="G1" s="1"/>
      <c r="H1" s="33"/>
      <c r="I1" s="1"/>
      <c r="L1" s="5"/>
      <c r="M1" s="6"/>
      <c r="N1" s="3"/>
    </row>
    <row r="2" spans="1:14" ht="18" x14ac:dyDescent="0.35">
      <c r="A2" s="7" t="s">
        <v>56</v>
      </c>
      <c r="B2" s="7"/>
      <c r="C2" s="7" t="s">
        <v>9</v>
      </c>
      <c r="D2" s="7" t="s">
        <v>0</v>
      </c>
      <c r="F2" s="7"/>
      <c r="G2" s="8"/>
      <c r="I2" s="34">
        <v>7479.94</v>
      </c>
      <c r="K2" s="10"/>
      <c r="L2" s="9"/>
      <c r="N2" s="3"/>
    </row>
    <row r="3" spans="1:14" ht="18" x14ac:dyDescent="0.35">
      <c r="A3" s="7"/>
      <c r="B3" s="7"/>
      <c r="C3" s="7"/>
      <c r="D3" s="7"/>
      <c r="F3" s="7"/>
      <c r="G3" s="8"/>
      <c r="H3" s="33"/>
      <c r="J3" s="4"/>
      <c r="K3" s="4"/>
      <c r="N3" s="3"/>
    </row>
    <row r="4" spans="1:14" ht="15" customHeight="1" x14ac:dyDescent="0.35">
      <c r="A4" s="7"/>
      <c r="B4" s="8"/>
      <c r="C4" s="7"/>
      <c r="F4" s="1"/>
      <c r="H4" s="33"/>
      <c r="J4" s="11"/>
      <c r="K4" s="12"/>
      <c r="N4" s="3"/>
    </row>
    <row r="5" spans="1:14" x14ac:dyDescent="0.3">
      <c r="H5" s="33"/>
      <c r="J5" t="s">
        <v>21</v>
      </c>
      <c r="N5" s="3"/>
    </row>
    <row r="6" spans="1:14" x14ac:dyDescent="0.3">
      <c r="G6" s="13"/>
      <c r="H6" s="33"/>
      <c r="N6" s="3"/>
    </row>
    <row r="7" spans="1:14" x14ac:dyDescent="0.3">
      <c r="H7" s="33" t="s">
        <v>22</v>
      </c>
      <c r="J7" s="13"/>
      <c r="N7" s="3"/>
    </row>
    <row r="8" spans="1:14" ht="25.8" x14ac:dyDescent="0.5">
      <c r="A8" s="14" t="s">
        <v>15</v>
      </c>
      <c r="B8" s="13"/>
      <c r="C8" s="15"/>
      <c r="G8" s="9" t="s">
        <v>20</v>
      </c>
      <c r="H8" s="33"/>
      <c r="I8" s="16"/>
      <c r="J8" s="4"/>
      <c r="N8" s="3"/>
    </row>
    <row r="9" spans="1:14" x14ac:dyDescent="0.3">
      <c r="N9" s="3"/>
    </row>
    <row r="10" spans="1:14" ht="15.6" x14ac:dyDescent="0.3">
      <c r="A10" s="32" t="s">
        <v>35</v>
      </c>
      <c r="B10" s="17" t="s">
        <v>33</v>
      </c>
      <c r="C10" s="17" t="s">
        <v>10</v>
      </c>
      <c r="D10" s="17"/>
      <c r="E10" s="17"/>
      <c r="F10" s="17"/>
      <c r="G10" s="17"/>
      <c r="H10" s="35"/>
      <c r="I10" s="17"/>
      <c r="J10" s="6"/>
      <c r="N10" s="3"/>
    </row>
    <row r="11" spans="1:14" ht="18" x14ac:dyDescent="0.35">
      <c r="A11" s="18">
        <v>45754</v>
      </c>
      <c r="B11" s="17" t="s">
        <v>1</v>
      </c>
      <c r="C11" s="17" t="s">
        <v>2</v>
      </c>
      <c r="D11" s="17"/>
      <c r="E11" s="17"/>
      <c r="F11" s="17"/>
      <c r="G11" s="17" t="s">
        <v>3</v>
      </c>
      <c r="H11" s="36">
        <v>4565</v>
      </c>
      <c r="I11" s="11"/>
      <c r="N11" s="3"/>
    </row>
    <row r="12" spans="1:14" ht="18" x14ac:dyDescent="0.35">
      <c r="A12" s="18">
        <v>45751</v>
      </c>
      <c r="B12" s="17" t="s">
        <v>1</v>
      </c>
      <c r="C12" s="17" t="s">
        <v>4</v>
      </c>
      <c r="D12" s="17"/>
      <c r="E12" s="17"/>
      <c r="F12" s="17"/>
      <c r="G12" s="19"/>
      <c r="H12" s="37">
        <v>4565</v>
      </c>
      <c r="I12" s="17"/>
      <c r="N12" s="3"/>
    </row>
    <row r="13" spans="1:14" ht="18" x14ac:dyDescent="0.35">
      <c r="A13" s="18"/>
      <c r="B13" s="17"/>
      <c r="C13" s="17"/>
      <c r="H13" s="38" t="s">
        <v>22</v>
      </c>
      <c r="I13" s="42">
        <v>9130</v>
      </c>
      <c r="K13" s="20"/>
      <c r="N13" s="3"/>
    </row>
    <row r="14" spans="1:14" ht="18" x14ac:dyDescent="0.35">
      <c r="A14" s="18"/>
      <c r="B14" s="21"/>
      <c r="C14" s="21"/>
      <c r="E14" s="16"/>
      <c r="F14" s="16"/>
      <c r="G14" s="16"/>
      <c r="H14" s="39"/>
      <c r="J14" s="22"/>
      <c r="K14" t="s">
        <v>16</v>
      </c>
      <c r="N14" s="3"/>
    </row>
    <row r="15" spans="1:14" ht="18" x14ac:dyDescent="0.35">
      <c r="A15" s="2"/>
      <c r="B15" s="16"/>
      <c r="C15" s="16"/>
      <c r="D15" s="16"/>
      <c r="H15" s="40"/>
      <c r="I15" s="9">
        <v>16609.939999999999</v>
      </c>
      <c r="K15" t="s">
        <v>17</v>
      </c>
      <c r="N15" s="3"/>
    </row>
    <row r="16" spans="1:14" x14ac:dyDescent="0.3">
      <c r="H16" s="33"/>
      <c r="N16" s="3"/>
    </row>
    <row r="17" spans="1:14" x14ac:dyDescent="0.3">
      <c r="H17" s="33"/>
      <c r="N17" s="3"/>
    </row>
    <row r="18" spans="1:14" ht="15.6" customHeight="1" x14ac:dyDescent="0.3">
      <c r="H18" s="33"/>
      <c r="N18" s="3"/>
    </row>
    <row r="19" spans="1:14" ht="15.6" customHeight="1" x14ac:dyDescent="0.3">
      <c r="H19" s="33"/>
      <c r="N19" s="3"/>
    </row>
    <row r="20" spans="1:14" ht="15.6" customHeight="1" x14ac:dyDescent="0.3">
      <c r="A20" s="32" t="s">
        <v>98</v>
      </c>
      <c r="F20" s="17"/>
      <c r="H20" s="33"/>
      <c r="N20" s="3"/>
    </row>
    <row r="21" spans="1:14" ht="15" customHeight="1" x14ac:dyDescent="0.3">
      <c r="A21" s="10" t="s">
        <v>34</v>
      </c>
      <c r="B21" s="10" t="s">
        <v>31</v>
      </c>
      <c r="C21" s="10" t="s">
        <v>12</v>
      </c>
      <c r="D21" s="10"/>
      <c r="E21" s="10"/>
      <c r="F21" s="10" t="s">
        <v>13</v>
      </c>
      <c r="G21" s="10" t="s">
        <v>14</v>
      </c>
      <c r="H21" s="41" t="s">
        <v>11</v>
      </c>
      <c r="N21" s="3"/>
    </row>
    <row r="22" spans="1:14" ht="15" customHeight="1" x14ac:dyDescent="0.35">
      <c r="H22" s="1"/>
      <c r="J22" s="23"/>
      <c r="N22" s="3"/>
    </row>
    <row r="23" spans="1:14" ht="15" customHeight="1" x14ac:dyDescent="0.35">
      <c r="A23" s="24" t="s">
        <v>24</v>
      </c>
      <c r="B23" s="16"/>
      <c r="C23" s="16"/>
      <c r="D23" s="10"/>
      <c r="E23" s="11"/>
      <c r="F23" s="11"/>
      <c r="G23" s="11"/>
      <c r="H23" s="27"/>
      <c r="K23" s="25"/>
      <c r="N23" s="3"/>
    </row>
    <row r="24" spans="1:14" ht="15" customHeight="1" x14ac:dyDescent="0.35">
      <c r="A24" s="2">
        <v>45387</v>
      </c>
      <c r="B24" s="26" t="s">
        <v>23</v>
      </c>
      <c r="C24" s="26" t="s">
        <v>5</v>
      </c>
      <c r="D24" s="26" t="s">
        <v>6</v>
      </c>
      <c r="E24" s="17"/>
      <c r="F24" s="17"/>
      <c r="G24" s="17"/>
      <c r="H24" s="51">
        <v>284.16000000000003</v>
      </c>
      <c r="N24" s="3"/>
    </row>
    <row r="25" spans="1:14" ht="15" customHeight="1" x14ac:dyDescent="0.35">
      <c r="A25" s="24" t="s">
        <v>28</v>
      </c>
      <c r="B25" s="16"/>
      <c r="C25" s="16"/>
      <c r="D25" s="16"/>
      <c r="E25" s="16"/>
      <c r="F25" s="16"/>
      <c r="G25" s="16"/>
      <c r="H25" s="51"/>
      <c r="N25" s="3"/>
    </row>
    <row r="26" spans="1:14" ht="15" customHeight="1" x14ac:dyDescent="0.35">
      <c r="A26" s="2">
        <v>45782</v>
      </c>
      <c r="B26" s="26" t="s">
        <v>23</v>
      </c>
      <c r="C26" s="26" t="s">
        <v>5</v>
      </c>
      <c r="D26" s="26" t="s">
        <v>6</v>
      </c>
      <c r="E26" s="17"/>
      <c r="F26" s="17"/>
      <c r="G26" s="17"/>
      <c r="H26" s="51">
        <v>284.16000000000003</v>
      </c>
      <c r="N26" s="3"/>
    </row>
    <row r="27" spans="1:14" ht="15" customHeight="1" x14ac:dyDescent="0.35">
      <c r="A27" s="2">
        <v>45782</v>
      </c>
      <c r="B27" s="16"/>
      <c r="C27" s="16"/>
      <c r="D27" s="16"/>
      <c r="E27" s="16"/>
      <c r="F27" s="16"/>
      <c r="G27" s="16"/>
      <c r="H27" s="51"/>
      <c r="N27" s="3"/>
    </row>
    <row r="28" spans="1:14" ht="15" customHeight="1" x14ac:dyDescent="0.35">
      <c r="A28" s="2">
        <v>45782</v>
      </c>
      <c r="B28" s="26">
        <v>800039</v>
      </c>
      <c r="C28" s="16" t="s">
        <v>60</v>
      </c>
      <c r="D28" s="16" t="s">
        <v>8</v>
      </c>
      <c r="E28" s="16"/>
      <c r="F28" s="46">
        <v>11.8</v>
      </c>
      <c r="G28" s="46">
        <v>59</v>
      </c>
      <c r="H28" s="51">
        <v>70.8</v>
      </c>
      <c r="J28" s="27"/>
      <c r="K28" s="10"/>
      <c r="N28" s="3"/>
    </row>
    <row r="29" spans="1:14" ht="15" customHeight="1" x14ac:dyDescent="0.35">
      <c r="A29" s="2">
        <v>45782</v>
      </c>
      <c r="B29" s="26">
        <v>800040</v>
      </c>
      <c r="C29" s="16" t="s">
        <v>62</v>
      </c>
      <c r="D29" s="16" t="s">
        <v>63</v>
      </c>
      <c r="E29" s="29"/>
      <c r="F29" s="16"/>
      <c r="G29" s="46"/>
      <c r="H29" s="51">
        <v>40</v>
      </c>
      <c r="N29" s="3"/>
    </row>
    <row r="30" spans="1:14" ht="15" customHeight="1" x14ac:dyDescent="0.35">
      <c r="A30" s="2">
        <v>45782</v>
      </c>
      <c r="B30" s="26">
        <v>800041</v>
      </c>
      <c r="C30" s="16" t="s">
        <v>68</v>
      </c>
      <c r="D30" s="16" t="s">
        <v>74</v>
      </c>
      <c r="E30" s="16"/>
      <c r="F30" s="16"/>
      <c r="G30" s="46"/>
      <c r="H30" s="51">
        <v>110</v>
      </c>
      <c r="N30" s="3"/>
    </row>
    <row r="31" spans="1:14" ht="15" customHeight="1" x14ac:dyDescent="0.35">
      <c r="A31" s="30" t="s">
        <v>32</v>
      </c>
      <c r="B31" s="16"/>
      <c r="C31" s="16"/>
      <c r="D31" s="16"/>
      <c r="E31" s="29"/>
      <c r="F31" s="16"/>
      <c r="G31" s="46"/>
      <c r="H31" s="51"/>
      <c r="N31" s="3"/>
    </row>
    <row r="32" spans="1:14" ht="15" customHeight="1" x14ac:dyDescent="0.35">
      <c r="A32" s="2">
        <v>45814</v>
      </c>
      <c r="B32" s="26" t="s">
        <v>23</v>
      </c>
      <c r="C32" s="26" t="s">
        <v>5</v>
      </c>
      <c r="D32" s="26" t="s">
        <v>6</v>
      </c>
      <c r="E32" s="17"/>
      <c r="F32" s="17"/>
      <c r="G32" s="47"/>
      <c r="H32" s="51">
        <v>284.16000000000003</v>
      </c>
      <c r="N32" s="3"/>
    </row>
    <row r="33" spans="1:8" ht="15" customHeight="1" x14ac:dyDescent="0.35">
      <c r="A33" s="2"/>
      <c r="B33" s="16"/>
      <c r="C33" s="16"/>
      <c r="D33" s="16"/>
      <c r="E33" s="16"/>
      <c r="F33" s="11"/>
      <c r="G33" s="48"/>
      <c r="H33" s="51"/>
    </row>
    <row r="34" spans="1:8" ht="15" customHeight="1" x14ac:dyDescent="0.35">
      <c r="A34" s="2">
        <v>45814</v>
      </c>
      <c r="B34" s="26">
        <v>800042</v>
      </c>
      <c r="C34" s="16" t="s">
        <v>39</v>
      </c>
      <c r="D34" s="16" t="s">
        <v>40</v>
      </c>
      <c r="E34" s="29"/>
      <c r="F34" s="16"/>
      <c r="G34" s="46"/>
      <c r="H34" s="51">
        <v>58.8</v>
      </c>
    </row>
    <row r="35" spans="1:8" ht="15" customHeight="1" x14ac:dyDescent="0.35">
      <c r="A35" s="2">
        <v>45814</v>
      </c>
      <c r="B35" s="26">
        <v>800043</v>
      </c>
      <c r="C35" s="16" t="s">
        <v>37</v>
      </c>
      <c r="D35" s="16" t="s">
        <v>38</v>
      </c>
      <c r="E35" s="29"/>
      <c r="F35" s="16"/>
      <c r="G35" s="46"/>
      <c r="H35" s="51">
        <v>890.61</v>
      </c>
    </row>
    <row r="36" spans="1:8" ht="15" customHeight="1" x14ac:dyDescent="0.35">
      <c r="A36" s="2">
        <v>45814</v>
      </c>
      <c r="B36" s="26">
        <v>800044</v>
      </c>
      <c r="C36" s="16" t="s">
        <v>68</v>
      </c>
      <c r="D36" s="16" t="s">
        <v>73</v>
      </c>
      <c r="E36" s="16"/>
      <c r="F36" s="16"/>
      <c r="G36" s="46"/>
      <c r="H36" s="51">
        <v>110</v>
      </c>
    </row>
    <row r="37" spans="1:8" ht="15" customHeight="1" x14ac:dyDescent="0.35">
      <c r="A37" s="2">
        <v>45814</v>
      </c>
      <c r="B37" s="26">
        <v>800045</v>
      </c>
      <c r="C37" s="16" t="s">
        <v>65</v>
      </c>
      <c r="D37" s="16"/>
      <c r="E37" s="16"/>
      <c r="F37" s="16"/>
      <c r="G37" s="46"/>
      <c r="H37" s="51"/>
    </row>
    <row r="38" spans="1:8" ht="15" customHeight="1" x14ac:dyDescent="0.35">
      <c r="A38" s="2">
        <v>45814</v>
      </c>
      <c r="B38" s="26">
        <v>800046</v>
      </c>
      <c r="C38" s="16" t="s">
        <v>60</v>
      </c>
      <c r="D38" s="16" t="s">
        <v>8</v>
      </c>
      <c r="E38" s="16"/>
      <c r="F38" s="46">
        <v>7</v>
      </c>
      <c r="G38" s="46">
        <v>35</v>
      </c>
      <c r="H38" s="51">
        <v>42</v>
      </c>
    </row>
    <row r="39" spans="1:8" ht="15" customHeight="1" x14ac:dyDescent="0.35">
      <c r="A39" s="2">
        <v>45814</v>
      </c>
      <c r="B39" s="26">
        <v>800047</v>
      </c>
      <c r="C39" s="16" t="s">
        <v>36</v>
      </c>
      <c r="D39" s="16" t="s">
        <v>64</v>
      </c>
      <c r="E39" s="16"/>
      <c r="F39" s="16"/>
      <c r="G39" s="46"/>
      <c r="H39" s="51">
        <v>72.87</v>
      </c>
    </row>
    <row r="40" spans="1:8" ht="15" customHeight="1" x14ac:dyDescent="0.35">
      <c r="A40" s="32" t="s">
        <v>29</v>
      </c>
      <c r="B40" s="17"/>
      <c r="C40" s="17"/>
      <c r="D40" s="16"/>
      <c r="E40" s="16"/>
      <c r="F40" s="16"/>
      <c r="G40" s="16"/>
      <c r="H40" s="51"/>
    </row>
    <row r="41" spans="1:8" ht="15" customHeight="1" x14ac:dyDescent="0.35">
      <c r="A41" s="2">
        <v>45844</v>
      </c>
      <c r="B41" s="26" t="s">
        <v>23</v>
      </c>
      <c r="C41" s="26" t="s">
        <v>5</v>
      </c>
      <c r="D41" s="26" t="s">
        <v>6</v>
      </c>
      <c r="E41" s="17"/>
      <c r="F41" s="17"/>
      <c r="G41" s="17"/>
      <c r="H41" s="51">
        <v>284.16000000000003</v>
      </c>
    </row>
    <row r="42" spans="1:8" ht="15" customHeight="1" x14ac:dyDescent="0.35">
      <c r="A42" s="2">
        <v>45844</v>
      </c>
      <c r="B42" s="26">
        <v>800048</v>
      </c>
      <c r="C42" s="17" t="s">
        <v>66</v>
      </c>
      <c r="D42" s="16" t="s">
        <v>67</v>
      </c>
      <c r="E42" s="16"/>
      <c r="F42" s="16"/>
      <c r="G42" s="16"/>
      <c r="H42" s="51">
        <v>213.12</v>
      </c>
    </row>
    <row r="43" spans="1:8" ht="15" customHeight="1" x14ac:dyDescent="0.35">
      <c r="A43" s="2">
        <v>45844</v>
      </c>
      <c r="B43" s="26">
        <v>800049</v>
      </c>
      <c r="C43" s="16" t="s">
        <v>60</v>
      </c>
      <c r="D43" s="16" t="s">
        <v>8</v>
      </c>
      <c r="E43" s="16"/>
      <c r="F43" s="46">
        <v>7</v>
      </c>
      <c r="G43" s="46">
        <v>35</v>
      </c>
      <c r="H43" s="51">
        <v>42</v>
      </c>
    </row>
    <row r="44" spans="1:8" ht="15" customHeight="1" x14ac:dyDescent="0.35">
      <c r="A44" s="30" t="s">
        <v>30</v>
      </c>
      <c r="B44" s="11"/>
      <c r="C44" s="11"/>
      <c r="D44" s="16"/>
      <c r="E44" s="16"/>
      <c r="F44" s="16"/>
      <c r="G44" s="16"/>
      <c r="H44" s="51"/>
    </row>
    <row r="45" spans="1:8" ht="15" customHeight="1" x14ac:dyDescent="0.35">
      <c r="A45" s="2">
        <v>45875</v>
      </c>
      <c r="B45" s="26" t="s">
        <v>23</v>
      </c>
      <c r="C45" s="26" t="s">
        <v>5</v>
      </c>
      <c r="D45" s="26" t="s">
        <v>6</v>
      </c>
      <c r="E45" s="17"/>
      <c r="F45" s="17"/>
      <c r="G45" s="17"/>
      <c r="H45" s="51">
        <v>284.16000000000003</v>
      </c>
    </row>
    <row r="46" spans="1:8" ht="15" customHeight="1" x14ac:dyDescent="0.35">
      <c r="A46" s="31" t="s">
        <v>45</v>
      </c>
      <c r="B46" s="26"/>
      <c r="C46" s="17"/>
      <c r="D46" s="16"/>
      <c r="E46" s="16"/>
      <c r="F46" s="16"/>
      <c r="G46" s="16"/>
      <c r="H46" s="51"/>
    </row>
    <row r="47" spans="1:8" ht="15" customHeight="1" x14ac:dyDescent="0.35">
      <c r="A47" s="2">
        <v>45910</v>
      </c>
      <c r="B47" s="26" t="s">
        <v>23</v>
      </c>
      <c r="C47" s="26" t="s">
        <v>5</v>
      </c>
      <c r="D47" s="26" t="s">
        <v>6</v>
      </c>
      <c r="E47" s="17"/>
      <c r="F47" s="17"/>
      <c r="G47" s="17"/>
      <c r="H47" s="51">
        <v>284.16000000000003</v>
      </c>
    </row>
    <row r="48" spans="1:8" ht="15" customHeight="1" x14ac:dyDescent="0.35">
      <c r="A48" s="2">
        <v>45910</v>
      </c>
      <c r="B48" s="26">
        <v>800050</v>
      </c>
      <c r="C48" s="16"/>
      <c r="D48" s="16"/>
      <c r="E48" s="16"/>
      <c r="F48" s="16"/>
      <c r="G48" s="16"/>
      <c r="H48" s="51"/>
    </row>
    <row r="49" spans="1:11" ht="15" customHeight="1" x14ac:dyDescent="0.35">
      <c r="A49" s="2">
        <v>45910</v>
      </c>
      <c r="B49" s="26">
        <v>800051</v>
      </c>
      <c r="C49" s="16" t="s">
        <v>68</v>
      </c>
      <c r="D49" s="16" t="s">
        <v>69</v>
      </c>
      <c r="E49" s="16"/>
      <c r="F49" s="16"/>
      <c r="G49" s="16"/>
      <c r="H49" s="51">
        <v>110</v>
      </c>
    </row>
    <row r="50" spans="1:11" ht="15" customHeight="1" x14ac:dyDescent="0.35">
      <c r="A50" s="2">
        <v>45910</v>
      </c>
      <c r="B50" s="26">
        <v>800052</v>
      </c>
      <c r="C50" s="16" t="s">
        <v>68</v>
      </c>
      <c r="D50" s="16" t="s">
        <v>70</v>
      </c>
      <c r="E50" s="16"/>
      <c r="F50" s="16"/>
      <c r="G50" s="16"/>
      <c r="H50" s="51">
        <v>110</v>
      </c>
    </row>
    <row r="51" spans="1:11" ht="15" customHeight="1" x14ac:dyDescent="0.35">
      <c r="A51" s="2">
        <v>45910</v>
      </c>
      <c r="B51" s="26">
        <v>800053</v>
      </c>
      <c r="C51" s="17" t="s">
        <v>41</v>
      </c>
      <c r="D51" s="16" t="s">
        <v>71</v>
      </c>
      <c r="E51" s="16"/>
      <c r="F51" s="16"/>
      <c r="G51" s="16"/>
      <c r="H51" s="51">
        <v>213.89</v>
      </c>
    </row>
    <row r="52" spans="1:11" ht="15" customHeight="1" x14ac:dyDescent="0.35">
      <c r="A52" s="2">
        <v>45910</v>
      </c>
      <c r="B52" s="26">
        <v>800054</v>
      </c>
      <c r="C52" s="17" t="s">
        <v>43</v>
      </c>
      <c r="D52" s="16" t="s">
        <v>44</v>
      </c>
      <c r="E52" s="16"/>
      <c r="F52" s="16"/>
      <c r="G52" s="16"/>
      <c r="H52" s="51">
        <v>24.99</v>
      </c>
    </row>
    <row r="53" spans="1:11" ht="15" customHeight="1" x14ac:dyDescent="0.35">
      <c r="A53" s="2">
        <v>45910</v>
      </c>
      <c r="B53" s="16" t="s">
        <v>7</v>
      </c>
      <c r="C53" s="17" t="s">
        <v>18</v>
      </c>
      <c r="D53" s="16" t="s">
        <v>19</v>
      </c>
      <c r="E53" s="16"/>
      <c r="F53" s="16">
        <v>29.263000000000002</v>
      </c>
      <c r="G53" s="16">
        <v>585.24699999999996</v>
      </c>
      <c r="H53" s="51">
        <v>614.51</v>
      </c>
    </row>
    <row r="54" spans="1:11" ht="15" customHeight="1" x14ac:dyDescent="0.35">
      <c r="A54" s="2">
        <v>45910</v>
      </c>
      <c r="B54" s="16" t="s">
        <v>7</v>
      </c>
      <c r="C54" s="17" t="s">
        <v>18</v>
      </c>
      <c r="D54" s="16" t="s">
        <v>19</v>
      </c>
      <c r="E54" s="16"/>
      <c r="F54" s="16">
        <v>4.7560000000000002</v>
      </c>
      <c r="G54" s="16">
        <v>95.114000000000004</v>
      </c>
      <c r="H54" s="51">
        <v>99.87</v>
      </c>
    </row>
    <row r="55" spans="1:11" ht="15" customHeight="1" x14ac:dyDescent="0.35">
      <c r="A55" s="2">
        <v>45910</v>
      </c>
      <c r="B55" s="24" t="s">
        <v>57</v>
      </c>
      <c r="C55" s="16" t="s">
        <v>58</v>
      </c>
      <c r="D55" s="16" t="s">
        <v>59</v>
      </c>
      <c r="E55" s="16"/>
      <c r="F55" s="16"/>
      <c r="G55" s="16"/>
      <c r="H55" s="51">
        <v>185</v>
      </c>
    </row>
    <row r="56" spans="1:11" ht="15" customHeight="1" x14ac:dyDescent="0.35">
      <c r="A56" s="30" t="s">
        <v>46</v>
      </c>
      <c r="B56" s="16"/>
      <c r="C56" s="16"/>
      <c r="D56" s="16"/>
      <c r="E56" s="16"/>
      <c r="F56" s="16"/>
      <c r="G56" s="16"/>
      <c r="H56" s="51"/>
    </row>
    <row r="57" spans="1:11" ht="18" x14ac:dyDescent="0.35">
      <c r="A57" s="2">
        <v>45931</v>
      </c>
      <c r="B57" s="16" t="s">
        <v>7</v>
      </c>
      <c r="C57" s="16" t="s">
        <v>61</v>
      </c>
      <c r="D57" s="16" t="s">
        <v>8</v>
      </c>
      <c r="E57" s="16"/>
      <c r="F57" s="16"/>
      <c r="G57" s="16"/>
      <c r="H57" s="51">
        <v>0.5</v>
      </c>
    </row>
    <row r="58" spans="1:11" ht="15" customHeight="1" x14ac:dyDescent="0.35">
      <c r="A58" s="2">
        <v>45931</v>
      </c>
      <c r="B58" s="26" t="s">
        <v>23</v>
      </c>
      <c r="C58" s="26" t="s">
        <v>5</v>
      </c>
      <c r="D58" s="26" t="s">
        <v>6</v>
      </c>
      <c r="E58" s="17"/>
      <c r="F58" s="17"/>
      <c r="G58" s="17"/>
      <c r="H58" s="51">
        <v>284.16000000000003</v>
      </c>
      <c r="K58" t="s">
        <v>16</v>
      </c>
    </row>
    <row r="59" spans="1:11" ht="15" customHeight="1" x14ac:dyDescent="0.35">
      <c r="A59" s="2">
        <v>45931</v>
      </c>
      <c r="B59" s="16" t="s">
        <v>7</v>
      </c>
      <c r="C59" s="17" t="s">
        <v>18</v>
      </c>
      <c r="D59" s="16" t="s">
        <v>19</v>
      </c>
      <c r="E59" s="16"/>
      <c r="F59" s="46">
        <v>5.5359999999999996</v>
      </c>
      <c r="G59" s="46">
        <v>110.714</v>
      </c>
      <c r="H59" s="52">
        <v>116.25</v>
      </c>
    </row>
    <row r="60" spans="1:11" ht="15" customHeight="1" x14ac:dyDescent="0.35">
      <c r="A60" s="2">
        <v>45931</v>
      </c>
      <c r="B60" s="26">
        <v>800055</v>
      </c>
      <c r="C60" s="17" t="s">
        <v>51</v>
      </c>
      <c r="D60" s="16" t="s">
        <v>52</v>
      </c>
      <c r="F60" s="16"/>
      <c r="G60" s="16"/>
      <c r="H60" s="51">
        <v>67.709999999999994</v>
      </c>
    </row>
    <row r="61" spans="1:11" ht="15" customHeight="1" x14ac:dyDescent="0.35">
      <c r="A61" s="2">
        <v>45931</v>
      </c>
      <c r="B61" s="26">
        <v>800056</v>
      </c>
      <c r="C61" s="16" t="s">
        <v>68</v>
      </c>
      <c r="D61" s="16" t="s">
        <v>72</v>
      </c>
      <c r="E61" s="49" t="s">
        <v>93</v>
      </c>
      <c r="F61" s="16"/>
      <c r="H61" s="52"/>
    </row>
    <row r="62" spans="1:11" ht="15" customHeight="1" x14ac:dyDescent="0.35">
      <c r="A62" s="2">
        <v>45931</v>
      </c>
      <c r="B62" s="26">
        <v>800057</v>
      </c>
      <c r="C62" s="17" t="s">
        <v>42</v>
      </c>
      <c r="D62" s="16" t="s">
        <v>8</v>
      </c>
      <c r="E62" s="16"/>
      <c r="F62" s="16">
        <v>2.5390000000000001</v>
      </c>
      <c r="G62" s="16">
        <v>12.691000000000001</v>
      </c>
      <c r="H62" s="51">
        <v>15.23</v>
      </c>
    </row>
    <row r="63" spans="1:11" ht="15" customHeight="1" x14ac:dyDescent="0.35">
      <c r="A63" s="2">
        <v>45931</v>
      </c>
      <c r="B63" s="16" t="s">
        <v>7</v>
      </c>
      <c r="C63" s="16" t="s">
        <v>61</v>
      </c>
      <c r="D63" s="16" t="s">
        <v>8</v>
      </c>
      <c r="E63" s="16"/>
      <c r="F63" s="46">
        <v>4.8</v>
      </c>
      <c r="G63" s="46">
        <v>24</v>
      </c>
      <c r="H63" s="53">
        <v>28.8</v>
      </c>
    </row>
    <row r="64" spans="1:11" ht="15" customHeight="1" x14ac:dyDescent="0.35">
      <c r="A64" s="30" t="s">
        <v>48</v>
      </c>
      <c r="B64" s="16"/>
      <c r="C64" s="16"/>
      <c r="D64" s="10"/>
      <c r="E64" s="11"/>
      <c r="F64" s="11"/>
      <c r="G64" s="48"/>
      <c r="H64" s="51"/>
    </row>
    <row r="65" spans="1:10" ht="15" customHeight="1" x14ac:dyDescent="0.35">
      <c r="A65" s="2">
        <v>45979</v>
      </c>
      <c r="B65" s="26" t="s">
        <v>23</v>
      </c>
      <c r="C65" s="26" t="s">
        <v>5</v>
      </c>
      <c r="D65" s="26" t="s">
        <v>6</v>
      </c>
      <c r="E65" s="17"/>
      <c r="F65" s="17"/>
      <c r="G65" s="47"/>
      <c r="H65" s="51">
        <v>284.16000000000003</v>
      </c>
    </row>
    <row r="66" spans="1:10" ht="15" customHeight="1" x14ac:dyDescent="0.35">
      <c r="A66" s="2">
        <v>45979</v>
      </c>
      <c r="C66" s="16" t="s">
        <v>61</v>
      </c>
      <c r="D66" s="16" t="s">
        <v>8</v>
      </c>
      <c r="E66" s="16"/>
      <c r="F66" s="46">
        <v>4.8</v>
      </c>
      <c r="G66" s="46">
        <v>24</v>
      </c>
      <c r="H66" s="51">
        <v>28.8</v>
      </c>
    </row>
    <row r="67" spans="1:10" ht="15" customHeight="1" x14ac:dyDescent="0.35">
      <c r="A67" s="2">
        <v>45979</v>
      </c>
      <c r="B67" s="24" t="s">
        <v>57</v>
      </c>
      <c r="C67" s="16" t="s">
        <v>75</v>
      </c>
      <c r="D67" s="16" t="s">
        <v>76</v>
      </c>
      <c r="E67" s="16"/>
      <c r="F67" s="16"/>
      <c r="G67" s="16"/>
      <c r="H67" s="51">
        <v>9.0299999999999994</v>
      </c>
      <c r="I67" s="14"/>
    </row>
    <row r="68" spans="1:10" ht="15" customHeight="1" x14ac:dyDescent="0.35">
      <c r="A68" s="2">
        <v>45979</v>
      </c>
      <c r="B68" s="16" t="s">
        <v>7</v>
      </c>
      <c r="C68" s="17" t="s">
        <v>18</v>
      </c>
      <c r="D68" s="16" t="s">
        <v>19</v>
      </c>
      <c r="E68" s="16"/>
      <c r="F68" s="46">
        <v>6.71</v>
      </c>
      <c r="G68" s="46">
        <v>134.19999999999999</v>
      </c>
      <c r="H68" s="51">
        <v>140.91</v>
      </c>
    </row>
    <row r="69" spans="1:10" ht="15" customHeight="1" x14ac:dyDescent="0.35">
      <c r="A69" s="30" t="s">
        <v>47</v>
      </c>
      <c r="B69" s="16"/>
      <c r="C69" s="16"/>
      <c r="D69" s="16"/>
      <c r="E69" s="16"/>
      <c r="F69" s="16"/>
      <c r="G69" s="16"/>
      <c r="H69" s="52"/>
      <c r="I69" s="9"/>
    </row>
    <row r="70" spans="1:10" ht="15" customHeight="1" x14ac:dyDescent="0.35">
      <c r="A70" s="2">
        <v>45997</v>
      </c>
      <c r="B70" s="26" t="s">
        <v>23</v>
      </c>
      <c r="C70" s="26" t="s">
        <v>5</v>
      </c>
      <c r="D70" s="26" t="s">
        <v>6</v>
      </c>
      <c r="E70" s="17"/>
      <c r="F70" s="17"/>
      <c r="G70" s="17"/>
      <c r="H70" s="51">
        <v>293.19</v>
      </c>
    </row>
    <row r="71" spans="1:10" ht="15" customHeight="1" x14ac:dyDescent="0.35">
      <c r="A71" s="2">
        <v>45997</v>
      </c>
      <c r="B71" s="16" t="s">
        <v>7</v>
      </c>
      <c r="C71" s="17" t="s">
        <v>18</v>
      </c>
      <c r="D71" s="16" t="s">
        <v>19</v>
      </c>
      <c r="E71" s="16"/>
      <c r="F71" s="16">
        <v>7.3650000000000002</v>
      </c>
      <c r="G71" s="46">
        <v>147.29499999999999</v>
      </c>
      <c r="H71" s="51">
        <v>154.66</v>
      </c>
      <c r="I71" s="14"/>
    </row>
    <row r="72" spans="1:10" ht="15" customHeight="1" x14ac:dyDescent="0.35">
      <c r="A72" s="2">
        <v>45997</v>
      </c>
      <c r="B72" s="16" t="s">
        <v>7</v>
      </c>
      <c r="C72" s="16" t="s">
        <v>77</v>
      </c>
      <c r="D72" s="16" t="s">
        <v>8</v>
      </c>
      <c r="E72" s="16"/>
      <c r="F72" s="46">
        <v>4.8</v>
      </c>
      <c r="G72" s="46">
        <v>24</v>
      </c>
      <c r="H72" s="51">
        <v>28.8</v>
      </c>
      <c r="J72" s="28"/>
    </row>
    <row r="73" spans="1:10" ht="15" customHeight="1" x14ac:dyDescent="0.35">
      <c r="A73" s="2">
        <v>45997</v>
      </c>
      <c r="B73" s="43" t="s">
        <v>87</v>
      </c>
      <c r="C73" s="16"/>
      <c r="D73" s="44" t="s">
        <v>41</v>
      </c>
      <c r="E73" s="44" t="s">
        <v>78</v>
      </c>
      <c r="F73" s="44" t="s">
        <v>79</v>
      </c>
      <c r="G73" s="16"/>
      <c r="H73" s="51">
        <v>100</v>
      </c>
    </row>
    <row r="74" spans="1:10" s="1" customFormat="1" ht="15" customHeight="1" x14ac:dyDescent="0.35">
      <c r="A74" s="2">
        <v>45997</v>
      </c>
      <c r="B74" s="43" t="s">
        <v>87</v>
      </c>
      <c r="C74" s="16"/>
      <c r="D74" s="44" t="s">
        <v>41</v>
      </c>
      <c r="E74" s="44" t="s">
        <v>80</v>
      </c>
      <c r="F74" s="44" t="s">
        <v>81</v>
      </c>
      <c r="G74" s="16"/>
      <c r="H74" s="51">
        <v>213.89</v>
      </c>
      <c r="I74"/>
    </row>
    <row r="75" spans="1:10" ht="15" customHeight="1" x14ac:dyDescent="0.35">
      <c r="A75" s="2">
        <v>45997</v>
      </c>
      <c r="B75" s="44">
        <v>800058</v>
      </c>
      <c r="C75" s="44" t="s">
        <v>68</v>
      </c>
      <c r="D75" s="44" t="s">
        <v>82</v>
      </c>
      <c r="E75" s="44" t="s">
        <v>83</v>
      </c>
      <c r="F75" s="16"/>
      <c r="G75" s="16"/>
      <c r="H75" s="51">
        <v>110</v>
      </c>
    </row>
    <row r="76" spans="1:10" ht="15" customHeight="1" x14ac:dyDescent="0.35">
      <c r="A76" s="2">
        <v>45997</v>
      </c>
      <c r="B76" s="44">
        <v>800059</v>
      </c>
      <c r="C76" s="45" t="s">
        <v>68</v>
      </c>
      <c r="D76" s="45" t="s">
        <v>82</v>
      </c>
      <c r="E76" s="45" t="s">
        <v>84</v>
      </c>
      <c r="F76" s="16"/>
      <c r="G76" s="16"/>
      <c r="H76" s="51">
        <v>110</v>
      </c>
      <c r="I76" s="28"/>
    </row>
    <row r="77" spans="1:10" ht="15" customHeight="1" x14ac:dyDescent="0.35">
      <c r="A77" s="2">
        <v>45997</v>
      </c>
      <c r="B77" s="44">
        <v>800060</v>
      </c>
      <c r="C77" s="44" t="s">
        <v>68</v>
      </c>
      <c r="D77" s="44" t="s">
        <v>82</v>
      </c>
      <c r="E77" s="44" t="s">
        <v>85</v>
      </c>
      <c r="F77" s="16"/>
      <c r="G77" s="16"/>
      <c r="H77" s="51">
        <v>110</v>
      </c>
    </row>
    <row r="78" spans="1:10" ht="15" customHeight="1" x14ac:dyDescent="0.3">
      <c r="A78" s="2">
        <v>45997</v>
      </c>
      <c r="B78" s="44">
        <v>800061</v>
      </c>
      <c r="C78" s="44" t="s">
        <v>88</v>
      </c>
      <c r="D78" s="44" t="s">
        <v>86</v>
      </c>
      <c r="E78" s="16"/>
      <c r="F78" s="16"/>
      <c r="G78" s="16"/>
      <c r="H78" s="54">
        <v>50</v>
      </c>
    </row>
    <row r="79" spans="1:10" ht="15" customHeight="1" x14ac:dyDescent="0.35">
      <c r="A79" s="30" t="s">
        <v>53</v>
      </c>
      <c r="B79" s="16"/>
      <c r="C79" s="16"/>
      <c r="D79" s="16"/>
      <c r="E79" s="16"/>
      <c r="F79" s="16"/>
      <c r="G79" s="16"/>
      <c r="H79" s="52"/>
    </row>
    <row r="80" spans="1:10" ht="15" customHeight="1" x14ac:dyDescent="0.35">
      <c r="A80" s="2">
        <v>46027</v>
      </c>
      <c r="B80" s="26" t="s">
        <v>23</v>
      </c>
      <c r="C80" s="26" t="s">
        <v>5</v>
      </c>
      <c r="D80" s="26" t="s">
        <v>6</v>
      </c>
      <c r="E80" s="17"/>
      <c r="F80" s="17"/>
      <c r="G80" s="17"/>
      <c r="H80" s="51">
        <v>293.19</v>
      </c>
    </row>
    <row r="81" spans="1:12" ht="15" customHeight="1" x14ac:dyDescent="0.35">
      <c r="A81" s="2">
        <v>46027</v>
      </c>
      <c r="B81" s="16" t="s">
        <v>7</v>
      </c>
      <c r="C81" s="17" t="s">
        <v>18</v>
      </c>
      <c r="D81" s="16" t="s">
        <v>19</v>
      </c>
      <c r="E81" s="16"/>
      <c r="F81" s="46">
        <v>8.0909999999999993</v>
      </c>
      <c r="G81" s="46">
        <v>161.809</v>
      </c>
      <c r="H81" s="51">
        <v>169.9</v>
      </c>
    </row>
    <row r="82" spans="1:12" ht="15" customHeight="1" x14ac:dyDescent="0.35">
      <c r="A82" s="2">
        <v>46027</v>
      </c>
      <c r="B82" s="16" t="s">
        <v>7</v>
      </c>
      <c r="C82" s="16" t="s">
        <v>77</v>
      </c>
      <c r="D82" s="16" t="s">
        <v>8</v>
      </c>
      <c r="E82" s="16"/>
      <c r="F82" s="46">
        <v>7.8</v>
      </c>
      <c r="G82" s="46">
        <v>39</v>
      </c>
      <c r="H82" s="51">
        <v>46.8</v>
      </c>
    </row>
    <row r="83" spans="1:12" ht="18" x14ac:dyDescent="0.35">
      <c r="A83" s="2">
        <v>46027</v>
      </c>
      <c r="B83" s="16"/>
      <c r="C83" s="16" t="s">
        <v>95</v>
      </c>
      <c r="D83" s="16"/>
      <c r="E83" s="16"/>
      <c r="F83" s="49"/>
      <c r="G83" s="16"/>
      <c r="H83" s="51">
        <v>192</v>
      </c>
    </row>
    <row r="84" spans="1:12" ht="15" customHeight="1" x14ac:dyDescent="0.35">
      <c r="A84" s="2">
        <v>46027</v>
      </c>
      <c r="C84" s="16" t="s">
        <v>96</v>
      </c>
      <c r="H84" s="51">
        <v>3</v>
      </c>
    </row>
    <row r="85" spans="1:12" ht="15" customHeight="1" x14ac:dyDescent="0.35">
      <c r="A85" s="31" t="s">
        <v>54</v>
      </c>
      <c r="C85" s="16"/>
      <c r="D85" s="16"/>
      <c r="E85" s="16"/>
      <c r="F85" s="16"/>
      <c r="G85" s="16"/>
      <c r="H85" s="52"/>
    </row>
    <row r="86" spans="1:12" ht="15" customHeight="1" x14ac:dyDescent="0.35">
      <c r="A86" s="2">
        <v>46058</v>
      </c>
      <c r="B86" s="26" t="s">
        <v>23</v>
      </c>
      <c r="C86" s="26" t="s">
        <v>5</v>
      </c>
      <c r="D86" s="26" t="s">
        <v>6</v>
      </c>
      <c r="E86" s="17"/>
      <c r="F86" s="17"/>
      <c r="G86" s="17"/>
      <c r="H86" s="51">
        <v>293.19</v>
      </c>
      <c r="L86" t="s">
        <v>16</v>
      </c>
    </row>
    <row r="87" spans="1:12" ht="15" customHeight="1" x14ac:dyDescent="0.35">
      <c r="A87" s="2">
        <v>46058</v>
      </c>
      <c r="B87" s="16" t="s">
        <v>7</v>
      </c>
      <c r="C87" s="17" t="s">
        <v>18</v>
      </c>
      <c r="D87" s="16" t="s">
        <v>19</v>
      </c>
      <c r="E87" s="16"/>
      <c r="F87" s="16">
        <v>7.8479999999999999</v>
      </c>
      <c r="G87" s="16">
        <v>156.94200000000001</v>
      </c>
      <c r="H87" s="51">
        <v>164.79</v>
      </c>
    </row>
    <row r="88" spans="1:12" ht="15" customHeight="1" x14ac:dyDescent="0.35">
      <c r="A88" s="2">
        <v>46058</v>
      </c>
      <c r="B88" t="s">
        <v>92</v>
      </c>
      <c r="C88" s="16" t="s">
        <v>51</v>
      </c>
      <c r="D88" s="16" t="s">
        <v>49</v>
      </c>
      <c r="E88" s="16"/>
      <c r="F88" s="16"/>
      <c r="G88" s="16"/>
      <c r="H88" s="51">
        <v>95.62</v>
      </c>
    </row>
    <row r="89" spans="1:12" ht="15" customHeight="1" x14ac:dyDescent="0.35">
      <c r="A89" s="2">
        <v>46058</v>
      </c>
      <c r="C89" s="16" t="s">
        <v>51</v>
      </c>
      <c r="D89" s="16" t="s">
        <v>50</v>
      </c>
      <c r="E89" s="16"/>
      <c r="F89" s="16"/>
      <c r="G89" s="16"/>
      <c r="H89" s="51">
        <v>32.01</v>
      </c>
    </row>
    <row r="90" spans="1:12" ht="15" customHeight="1" x14ac:dyDescent="0.35">
      <c r="A90" s="2">
        <v>46058</v>
      </c>
      <c r="B90" s="16"/>
      <c r="C90" s="16" t="s">
        <v>90</v>
      </c>
      <c r="D90" s="16" t="s">
        <v>91</v>
      </c>
      <c r="E90" s="16"/>
      <c r="F90" s="16"/>
      <c r="G90" s="16"/>
      <c r="H90" s="51">
        <v>52</v>
      </c>
    </row>
    <row r="91" spans="1:12" ht="15" customHeight="1" x14ac:dyDescent="0.35">
      <c r="A91" s="2">
        <v>46058</v>
      </c>
      <c r="B91" t="s">
        <v>7</v>
      </c>
      <c r="C91" s="16" t="s">
        <v>77</v>
      </c>
      <c r="D91" s="16" t="s">
        <v>8</v>
      </c>
      <c r="E91" s="16"/>
      <c r="F91" s="46">
        <v>4.8</v>
      </c>
      <c r="G91" s="46">
        <v>24</v>
      </c>
      <c r="H91" s="51">
        <v>28.8</v>
      </c>
    </row>
    <row r="92" spans="1:12" ht="15" customHeight="1" x14ac:dyDescent="0.35">
      <c r="A92" s="2">
        <v>46058</v>
      </c>
      <c r="B92" t="s">
        <v>92</v>
      </c>
      <c r="C92" s="16" t="s">
        <v>94</v>
      </c>
      <c r="D92" s="16" t="s">
        <v>89</v>
      </c>
      <c r="E92" s="16"/>
      <c r="G92" s="16"/>
      <c r="H92" s="51">
        <v>219.87</v>
      </c>
    </row>
    <row r="93" spans="1:12" ht="15" customHeight="1" x14ac:dyDescent="0.35">
      <c r="A93" s="2">
        <v>46058</v>
      </c>
      <c r="C93" s="16" t="s">
        <v>96</v>
      </c>
      <c r="D93" s="16"/>
      <c r="H93" s="51">
        <v>3</v>
      </c>
    </row>
    <row r="94" spans="1:12" ht="15" customHeight="1" x14ac:dyDescent="0.35">
      <c r="A94" s="31" t="s">
        <v>55</v>
      </c>
      <c r="C94" s="16"/>
      <c r="D94" s="16"/>
      <c r="E94" s="16"/>
      <c r="F94" s="16"/>
      <c r="G94" s="16"/>
      <c r="H94" s="52"/>
    </row>
    <row r="95" spans="1:12" ht="15" customHeight="1" x14ac:dyDescent="0.35">
      <c r="A95" s="2">
        <v>46086</v>
      </c>
      <c r="B95" s="26" t="s">
        <v>23</v>
      </c>
      <c r="C95" s="26" t="s">
        <v>5</v>
      </c>
      <c r="D95" s="26" t="s">
        <v>6</v>
      </c>
      <c r="E95" s="17"/>
      <c r="F95" s="17"/>
      <c r="G95" s="17"/>
      <c r="H95" s="51">
        <v>293.19</v>
      </c>
      <c r="K95" s="16"/>
      <c r="L95" s="16"/>
    </row>
    <row r="96" spans="1:12" ht="15" customHeight="1" x14ac:dyDescent="0.35">
      <c r="A96" s="2">
        <v>46086</v>
      </c>
      <c r="B96" s="16" t="s">
        <v>7</v>
      </c>
      <c r="C96" s="17" t="s">
        <v>18</v>
      </c>
      <c r="D96" s="16" t="s">
        <v>19</v>
      </c>
      <c r="E96" s="16"/>
      <c r="F96" s="16">
        <v>6.3620000000000001</v>
      </c>
      <c r="G96" s="16">
        <v>127.22799999999999</v>
      </c>
      <c r="H96" s="51">
        <v>133.59</v>
      </c>
    </row>
    <row r="97" spans="1:9" ht="15" customHeight="1" x14ac:dyDescent="0.35">
      <c r="A97" s="2">
        <v>46086</v>
      </c>
      <c r="B97" t="s">
        <v>7</v>
      </c>
      <c r="C97" s="16" t="s">
        <v>77</v>
      </c>
      <c r="D97" s="16" t="s">
        <v>8</v>
      </c>
      <c r="E97" s="16"/>
      <c r="F97" s="46">
        <v>4.8</v>
      </c>
      <c r="G97" s="46">
        <v>24</v>
      </c>
      <c r="H97" s="51">
        <v>28.8</v>
      </c>
    </row>
    <row r="98" spans="1:9" ht="15" customHeight="1" x14ac:dyDescent="0.35">
      <c r="A98" s="2">
        <v>46086</v>
      </c>
      <c r="C98" s="16" t="s">
        <v>96</v>
      </c>
      <c r="D98" s="16"/>
      <c r="F98" s="13">
        <v>0</v>
      </c>
      <c r="G98" s="13">
        <v>0</v>
      </c>
      <c r="H98" s="53">
        <v>3</v>
      </c>
    </row>
    <row r="99" spans="1:9" ht="15" customHeight="1" x14ac:dyDescent="0.35">
      <c r="A99" s="2"/>
      <c r="C99" s="16"/>
      <c r="D99" s="16"/>
      <c r="E99" s="16"/>
      <c r="F99" s="24">
        <f>SUM(F27:F98)</f>
        <v>136.07</v>
      </c>
      <c r="G99" s="24">
        <f>SUM(G27:G98)</f>
        <v>1819.2400000000002</v>
      </c>
      <c r="H99" s="55" t="s">
        <v>97</v>
      </c>
      <c r="I99" s="20">
        <f>SUM(H24:H98)</f>
        <v>8912.2599999999984</v>
      </c>
    </row>
    <row r="100" spans="1:9" ht="15" customHeight="1" x14ac:dyDescent="0.35">
      <c r="C100" s="16"/>
      <c r="D100" s="16"/>
      <c r="E100" s="16"/>
      <c r="F100" s="16"/>
      <c r="G100" s="16"/>
      <c r="H100" s="50"/>
    </row>
    <row r="101" spans="1:9" ht="15" customHeight="1" x14ac:dyDescent="0.3"/>
    <row r="102" spans="1:9" ht="18" x14ac:dyDescent="0.35">
      <c r="D102" s="5" t="s">
        <v>99</v>
      </c>
      <c r="E102" s="5"/>
      <c r="F102" s="5" t="s">
        <v>9</v>
      </c>
      <c r="G102" s="56"/>
      <c r="H102" s="13"/>
      <c r="I102" s="14">
        <v>7697.68</v>
      </c>
    </row>
    <row r="108" spans="1:9" ht="15.6" x14ac:dyDescent="0.3">
      <c r="C108" s="11"/>
      <c r="D108" s="11"/>
    </row>
    <row r="109" spans="1:9" ht="15.6" x14ac:dyDescent="0.3">
      <c r="B109" s="11"/>
      <c r="C109" s="6"/>
      <c r="D109" s="6"/>
    </row>
    <row r="110" spans="1:9" ht="15.6" x14ac:dyDescent="0.3">
      <c r="B110" s="11"/>
      <c r="C110" s="6"/>
      <c r="D110" s="6"/>
    </row>
    <row r="111" spans="1:9" x14ac:dyDescent="0.3">
      <c r="B111" s="6"/>
    </row>
    <row r="113" spans="10:14" ht="15.6" x14ac:dyDescent="0.3">
      <c r="J113" s="11"/>
    </row>
    <row r="114" spans="10:14" ht="15.6" x14ac:dyDescent="0.3">
      <c r="J114" s="11"/>
    </row>
    <row r="119" spans="10:14" x14ac:dyDescent="0.3">
      <c r="J119" s="6"/>
      <c r="N119" s="3"/>
    </row>
    <row r="120" spans="10:14" x14ac:dyDescent="0.3">
      <c r="J120" s="6"/>
      <c r="N120" s="3"/>
    </row>
    <row r="121" spans="10:14" x14ac:dyDescent="0.3">
      <c r="M121" s="3"/>
      <c r="N121" s="3"/>
    </row>
    <row r="124" spans="10:14" x14ac:dyDescent="0.3">
      <c r="K124" t="s">
        <v>16</v>
      </c>
    </row>
  </sheetData>
  <printOptions headings="1" gridLines="1"/>
  <pageMargins left="0" right="0" top="0" bottom="0" header="0" footer="0"/>
  <pageSetup paperSize="9" scale="90" fitToWidth="0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9.1093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 Bridge</dc:creator>
  <cp:lastModifiedBy>Barry Summerfield</cp:lastModifiedBy>
  <cp:lastPrinted>2026-04-29T10:50:32Z</cp:lastPrinted>
  <dcterms:created xsi:type="dcterms:W3CDTF">2019-09-12T12:24:32Z</dcterms:created>
  <dcterms:modified xsi:type="dcterms:W3CDTF">2026-06-04T15:34:33Z</dcterms:modified>
</cp:coreProperties>
</file>